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55" windowHeight="7425"/>
  </bookViews>
  <sheets>
    <sheet name="INFORME INGRESO MATADERO" sheetId="1" r:id="rId1"/>
  </sheets>
  <externalReferences>
    <externalReference r:id="rId2"/>
  </externalReferences>
  <definedNames>
    <definedName name="_xlnm.Print_Area" localSheetId="0">'INFORME INGRESO MATADERO'!$A$5:$D$46</definedName>
  </definedNames>
  <calcPr calcId="145621"/>
</workbook>
</file>

<file path=xl/calcChain.xml><?xml version="1.0" encoding="utf-8"?>
<calcChain xmlns="http://schemas.openxmlformats.org/spreadsheetml/2006/main">
  <c r="C34" i="1" l="1"/>
  <c r="B34" i="1"/>
  <c r="D34" i="1" s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D29" i="1" s="1"/>
  <c r="A29" i="1"/>
  <c r="C28" i="1"/>
  <c r="B28" i="1"/>
  <c r="A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D14" i="1" s="1"/>
  <c r="C13" i="1"/>
  <c r="B13" i="1"/>
  <c r="C12" i="1"/>
  <c r="B12" i="1"/>
  <c r="D12" i="1" s="1"/>
  <c r="C11" i="1"/>
  <c r="B11" i="1"/>
  <c r="C10" i="1"/>
  <c r="B10" i="1"/>
  <c r="D10" i="1" s="1"/>
  <c r="C9" i="1"/>
  <c r="C35" i="1" s="1"/>
  <c r="B9" i="1"/>
  <c r="A7" i="1"/>
  <c r="D15" i="1" l="1"/>
  <c r="D17" i="1"/>
  <c r="D19" i="1"/>
  <c r="D21" i="1"/>
  <c r="D23" i="1"/>
  <c r="D25" i="1"/>
  <c r="D27" i="1"/>
  <c r="D31" i="1"/>
  <c r="D16" i="1"/>
  <c r="D18" i="1"/>
  <c r="D20" i="1"/>
  <c r="D22" i="1"/>
  <c r="D24" i="1"/>
  <c r="D26" i="1"/>
  <c r="D28" i="1"/>
  <c r="D30" i="1"/>
  <c r="D32" i="1"/>
  <c r="D9" i="1"/>
  <c r="D11" i="1"/>
  <c r="D13" i="1"/>
  <c r="D33" i="1"/>
  <c r="B35" i="1"/>
  <c r="D35" i="1" l="1"/>
</calcChain>
</file>

<file path=xl/sharedStrings.xml><?xml version="1.0" encoding="utf-8"?>
<sst xmlns="http://schemas.openxmlformats.org/spreadsheetml/2006/main" count="14" uniqueCount="13">
  <si>
    <t>ALCALDIA DE POPAYÁN</t>
  </si>
  <si>
    <t>INFORME INGRESO MATADEROS</t>
  </si>
  <si>
    <t>Pagina 1 de 1</t>
  </si>
  <si>
    <t>MATADERO MUNICIPAL</t>
  </si>
  <si>
    <t>CTA. 286  DESTINO: 201</t>
  </si>
  <si>
    <t>FECHA</t>
  </si>
  <si>
    <t>FEDEGAN</t>
  </si>
  <si>
    <t>PORCICUL</t>
  </si>
  <si>
    <t>TOTAL</t>
  </si>
  <si>
    <t>Profesional Universitario</t>
  </si>
  <si>
    <t>Rentas</t>
  </si>
  <si>
    <t>F-GF-ATR-07</t>
  </si>
  <si>
    <t>Version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</si>
</sst>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2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164" fontId="0" fillId="0" borderId="17" xfId="0" applyNumberFormat="1" applyBorder="1"/>
    <xf numFmtId="3" fontId="0" fillId="0" borderId="17" xfId="0" applyNumberFormat="1" applyBorder="1"/>
    <xf numFmtId="0" fontId="3" fillId="0" borderId="17" xfId="0" applyFont="1" applyBorder="1"/>
    <xf numFmtId="3" fontId="3" fillId="0" borderId="17" xfId="0" applyNumberFormat="1" applyFont="1" applyBorder="1"/>
    <xf numFmtId="3" fontId="0" fillId="0" borderId="0" xfId="0" applyNumberFormat="1"/>
    <xf numFmtId="17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15" xfId="0" applyNumberFormat="1" applyFont="1" applyBorder="1" applyAlignment="1">
      <alignment horizontal="center"/>
    </xf>
    <xf numFmtId="17" fontId="3" fillId="0" borderId="1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19051</xdr:rowOff>
    </xdr:from>
    <xdr:to>
      <xdr:col>0</xdr:col>
      <xdr:colOff>962025</xdr:colOff>
      <xdr:row>2</xdr:row>
      <xdr:rowOff>133351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1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dial/Downloads/INGRESOS%20MATADERO%20JULIO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 A LA FES Y CAJA RAPID "/>
      <sheetName val="CORRALAJE Y BASCULA"/>
      <sheetName val="INFORME DIARIO BOBINOS"/>
      <sheetName val="INFORME DIARIO PORCINOS"/>
      <sheetName val="INFORME MENSUAL DESAGREGADO"/>
      <sheetName val="INFORME INGRESO MATADERO"/>
      <sheetName val="RELACION FEDEGAN"/>
      <sheetName val="RELACION PORCICULTURA"/>
      <sheetName val="50% DEGUELLO"/>
    </sheetNames>
    <sheetDataSet>
      <sheetData sheetId="0"/>
      <sheetData sheetId="1"/>
      <sheetData sheetId="2"/>
      <sheetData sheetId="3"/>
      <sheetData sheetId="4">
        <row r="6">
          <cell r="A6" t="str">
            <v>MES :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A28">
            <v>0</v>
          </cell>
          <cell r="L28">
            <v>0</v>
          </cell>
        </row>
        <row r="29">
          <cell r="A29">
            <v>0</v>
          </cell>
          <cell r="L29">
            <v>0</v>
          </cell>
        </row>
        <row r="30">
          <cell r="A30">
            <v>0</v>
          </cell>
          <cell r="L30">
            <v>0</v>
          </cell>
        </row>
        <row r="31">
          <cell r="A31">
            <v>0</v>
          </cell>
          <cell r="L31">
            <v>0</v>
          </cell>
        </row>
        <row r="32">
          <cell r="A32">
            <v>0</v>
          </cell>
          <cell r="L32">
            <v>0</v>
          </cell>
        </row>
        <row r="33">
          <cell r="A33">
            <v>0</v>
          </cell>
          <cell r="L33">
            <v>0</v>
          </cell>
        </row>
        <row r="34">
          <cell r="A34">
            <v>0</v>
          </cell>
          <cell r="L34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4"/>
  <sheetViews>
    <sheetView tabSelected="1" workbookViewId="0">
      <selection activeCell="A42" sqref="A42"/>
    </sheetView>
  </sheetViews>
  <sheetFormatPr baseColWidth="10" defaultRowHeight="12.75" x14ac:dyDescent="0.2"/>
  <cols>
    <col min="1" max="1" width="18.28515625" customWidth="1"/>
    <col min="2" max="2" width="18" customWidth="1"/>
    <col min="3" max="3" width="19" customWidth="1"/>
    <col min="4" max="4" width="17.7109375" customWidth="1"/>
  </cols>
  <sheetData>
    <row r="1" spans="1:4" ht="13.5" thickBot="1" x14ac:dyDescent="0.25">
      <c r="A1" s="15"/>
      <c r="B1" s="23" t="s">
        <v>0</v>
      </c>
      <c r="C1" s="24"/>
      <c r="D1" s="9" t="s">
        <v>11</v>
      </c>
    </row>
    <row r="2" spans="1:4" ht="13.5" thickBot="1" x14ac:dyDescent="0.25">
      <c r="A2" s="16"/>
      <c r="B2" s="25"/>
      <c r="C2" s="26"/>
      <c r="D2" s="10" t="s">
        <v>12</v>
      </c>
    </row>
    <row r="3" spans="1:4" ht="13.5" thickBot="1" x14ac:dyDescent="0.25">
      <c r="A3" s="17"/>
      <c r="B3" s="18" t="s">
        <v>1</v>
      </c>
      <c r="C3" s="19"/>
      <c r="D3" s="11" t="s">
        <v>2</v>
      </c>
    </row>
    <row r="5" spans="1:4" ht="15" x14ac:dyDescent="0.25">
      <c r="A5" s="20" t="s">
        <v>3</v>
      </c>
      <c r="B5" s="21"/>
      <c r="C5" s="21"/>
      <c r="D5" s="22"/>
    </row>
    <row r="6" spans="1:4" ht="15" x14ac:dyDescent="0.25">
      <c r="A6" s="20" t="s">
        <v>4</v>
      </c>
      <c r="B6" s="21"/>
      <c r="C6" s="21"/>
      <c r="D6" s="22"/>
    </row>
    <row r="7" spans="1:4" ht="15" x14ac:dyDescent="0.25">
      <c r="A7" s="12" t="str">
        <f>+'[1]INFORME MENSUAL DESAGREGADO'!A6:K6</f>
        <v>MES :</v>
      </c>
      <c r="B7" s="13"/>
      <c r="C7" s="13"/>
      <c r="D7" s="14"/>
    </row>
    <row r="8" spans="1:4" x14ac:dyDescent="0.2">
      <c r="A8" s="1" t="s">
        <v>5</v>
      </c>
      <c r="B8" s="2" t="s">
        <v>6</v>
      </c>
      <c r="C8" s="2" t="s">
        <v>7</v>
      </c>
      <c r="D8" s="2" t="s">
        <v>8</v>
      </c>
    </row>
    <row r="9" spans="1:4" x14ac:dyDescent="0.2">
      <c r="A9" s="3"/>
      <c r="B9" s="4">
        <f>+'[1]INFORME MENSUAL DESAGREGADO'!L9</f>
        <v>0</v>
      </c>
      <c r="C9" s="4">
        <f>+'[1]INFORME MENSUAL DESAGREGADO'!J64</f>
        <v>0</v>
      </c>
      <c r="D9" s="4">
        <f>+B9+C9</f>
        <v>0</v>
      </c>
    </row>
    <row r="10" spans="1:4" x14ac:dyDescent="0.2">
      <c r="A10" s="3"/>
      <c r="B10" s="4">
        <f>+'[1]INFORME MENSUAL DESAGREGADO'!L10</f>
        <v>0</v>
      </c>
      <c r="C10" s="4">
        <f>+'[1]INFORME MENSUAL DESAGREGADO'!J65</f>
        <v>0</v>
      </c>
      <c r="D10" s="4">
        <f t="shared" ref="D10:D29" si="0">+B10+C10</f>
        <v>0</v>
      </c>
    </row>
    <row r="11" spans="1:4" x14ac:dyDescent="0.2">
      <c r="A11" s="3"/>
      <c r="B11" s="4">
        <f>+'[1]INFORME MENSUAL DESAGREGADO'!L11</f>
        <v>0</v>
      </c>
      <c r="C11" s="4">
        <f>+'[1]INFORME MENSUAL DESAGREGADO'!J66</f>
        <v>0</v>
      </c>
      <c r="D11" s="4">
        <f t="shared" si="0"/>
        <v>0</v>
      </c>
    </row>
    <row r="12" spans="1:4" x14ac:dyDescent="0.2">
      <c r="A12" s="3"/>
      <c r="B12" s="4">
        <f>+'[1]INFORME MENSUAL DESAGREGADO'!L12</f>
        <v>0</v>
      </c>
      <c r="C12" s="4">
        <f>+'[1]INFORME MENSUAL DESAGREGADO'!J67</f>
        <v>0</v>
      </c>
      <c r="D12" s="4">
        <f t="shared" si="0"/>
        <v>0</v>
      </c>
    </row>
    <row r="13" spans="1:4" x14ac:dyDescent="0.2">
      <c r="A13" s="3"/>
      <c r="B13" s="4">
        <f>+'[1]INFORME MENSUAL DESAGREGADO'!L13</f>
        <v>0</v>
      </c>
      <c r="C13" s="4">
        <f>+'[1]INFORME MENSUAL DESAGREGADO'!J68</f>
        <v>0</v>
      </c>
      <c r="D13" s="4">
        <f t="shared" si="0"/>
        <v>0</v>
      </c>
    </row>
    <row r="14" spans="1:4" x14ac:dyDescent="0.2">
      <c r="A14" s="3"/>
      <c r="B14" s="4">
        <f>+'[1]INFORME MENSUAL DESAGREGADO'!L14</f>
        <v>0</v>
      </c>
      <c r="C14" s="4">
        <f>+'[1]INFORME MENSUAL DESAGREGADO'!J69</f>
        <v>0</v>
      </c>
      <c r="D14" s="4">
        <f t="shared" si="0"/>
        <v>0</v>
      </c>
    </row>
    <row r="15" spans="1:4" x14ac:dyDescent="0.2">
      <c r="A15" s="3"/>
      <c r="B15" s="4">
        <f>+'[1]INFORME MENSUAL DESAGREGADO'!L15</f>
        <v>0</v>
      </c>
      <c r="C15" s="4">
        <f>+'[1]INFORME MENSUAL DESAGREGADO'!J70</f>
        <v>0</v>
      </c>
      <c r="D15" s="4">
        <f t="shared" si="0"/>
        <v>0</v>
      </c>
    </row>
    <row r="16" spans="1:4" x14ac:dyDescent="0.2">
      <c r="A16" s="3"/>
      <c r="B16" s="4">
        <f>+'[1]INFORME MENSUAL DESAGREGADO'!L16</f>
        <v>0</v>
      </c>
      <c r="C16" s="4">
        <f>+'[1]INFORME MENSUAL DESAGREGADO'!J71</f>
        <v>0</v>
      </c>
      <c r="D16" s="4">
        <f t="shared" si="0"/>
        <v>0</v>
      </c>
    </row>
    <row r="17" spans="1:4" x14ac:dyDescent="0.2">
      <c r="A17" s="3"/>
      <c r="B17" s="4">
        <f>+'[1]INFORME MENSUAL DESAGREGADO'!L17</f>
        <v>0</v>
      </c>
      <c r="C17" s="4">
        <f>+'[1]INFORME MENSUAL DESAGREGADO'!J72</f>
        <v>0</v>
      </c>
      <c r="D17" s="4">
        <f t="shared" si="0"/>
        <v>0</v>
      </c>
    </row>
    <row r="18" spans="1:4" x14ac:dyDescent="0.2">
      <c r="A18" s="3"/>
      <c r="B18" s="4">
        <f>+'[1]INFORME MENSUAL DESAGREGADO'!L18</f>
        <v>0</v>
      </c>
      <c r="C18" s="4">
        <f>+'[1]INFORME MENSUAL DESAGREGADO'!J73</f>
        <v>0</v>
      </c>
      <c r="D18" s="4">
        <f t="shared" si="0"/>
        <v>0</v>
      </c>
    </row>
    <row r="19" spans="1:4" x14ac:dyDescent="0.2">
      <c r="A19" s="3"/>
      <c r="B19" s="4">
        <f>+'[1]INFORME MENSUAL DESAGREGADO'!L19</f>
        <v>0</v>
      </c>
      <c r="C19" s="4">
        <f>+'[1]INFORME MENSUAL DESAGREGADO'!J74</f>
        <v>0</v>
      </c>
      <c r="D19" s="4">
        <f t="shared" si="0"/>
        <v>0</v>
      </c>
    </row>
    <row r="20" spans="1:4" x14ac:dyDescent="0.2">
      <c r="A20" s="3"/>
      <c r="B20" s="4">
        <f>+'[1]INFORME MENSUAL DESAGREGADO'!L20</f>
        <v>0</v>
      </c>
      <c r="C20" s="4">
        <f>+'[1]INFORME MENSUAL DESAGREGADO'!J75</f>
        <v>0</v>
      </c>
      <c r="D20" s="4">
        <f t="shared" si="0"/>
        <v>0</v>
      </c>
    </row>
    <row r="21" spans="1:4" x14ac:dyDescent="0.2">
      <c r="A21" s="3"/>
      <c r="B21" s="4">
        <f>+'[1]INFORME MENSUAL DESAGREGADO'!L21</f>
        <v>0</v>
      </c>
      <c r="C21" s="4">
        <f>+'[1]INFORME MENSUAL DESAGREGADO'!J76</f>
        <v>0</v>
      </c>
      <c r="D21" s="4">
        <f t="shared" si="0"/>
        <v>0</v>
      </c>
    </row>
    <row r="22" spans="1:4" x14ac:dyDescent="0.2">
      <c r="A22" s="3"/>
      <c r="B22" s="4">
        <f>+'[1]INFORME MENSUAL DESAGREGADO'!L22</f>
        <v>0</v>
      </c>
      <c r="C22" s="4">
        <f>+'[1]INFORME MENSUAL DESAGREGADO'!J77</f>
        <v>0</v>
      </c>
      <c r="D22" s="4">
        <f t="shared" si="0"/>
        <v>0</v>
      </c>
    </row>
    <row r="23" spans="1:4" x14ac:dyDescent="0.2">
      <c r="A23" s="3"/>
      <c r="B23" s="4">
        <f>+'[1]INFORME MENSUAL DESAGREGADO'!L23</f>
        <v>0</v>
      </c>
      <c r="C23" s="4">
        <f>+'[1]INFORME MENSUAL DESAGREGADO'!J78</f>
        <v>0</v>
      </c>
      <c r="D23" s="4">
        <f t="shared" si="0"/>
        <v>0</v>
      </c>
    </row>
    <row r="24" spans="1:4" x14ac:dyDescent="0.2">
      <c r="A24" s="3"/>
      <c r="B24" s="4">
        <f>+'[1]INFORME MENSUAL DESAGREGADO'!L24</f>
        <v>0</v>
      </c>
      <c r="C24" s="4">
        <f>+'[1]INFORME MENSUAL DESAGREGADO'!J79</f>
        <v>0</v>
      </c>
      <c r="D24" s="4">
        <f t="shared" si="0"/>
        <v>0</v>
      </c>
    </row>
    <row r="25" spans="1:4" x14ac:dyDescent="0.2">
      <c r="A25" s="3"/>
      <c r="B25" s="4">
        <f>+'[1]INFORME MENSUAL DESAGREGADO'!L25</f>
        <v>0</v>
      </c>
      <c r="C25" s="4">
        <f>+'[1]INFORME MENSUAL DESAGREGADO'!J80</f>
        <v>0</v>
      </c>
      <c r="D25" s="4">
        <f t="shared" si="0"/>
        <v>0</v>
      </c>
    </row>
    <row r="26" spans="1:4" x14ac:dyDescent="0.2">
      <c r="A26" s="3"/>
      <c r="B26" s="4">
        <f>+'[1]INFORME MENSUAL DESAGREGADO'!L26</f>
        <v>0</v>
      </c>
      <c r="C26" s="4">
        <f>+'[1]INFORME MENSUAL DESAGREGADO'!J81</f>
        <v>0</v>
      </c>
      <c r="D26" s="4">
        <f t="shared" si="0"/>
        <v>0</v>
      </c>
    </row>
    <row r="27" spans="1:4" x14ac:dyDescent="0.2">
      <c r="A27" s="3"/>
      <c r="B27" s="4">
        <f>+'[1]INFORME MENSUAL DESAGREGADO'!L27</f>
        <v>0</v>
      </c>
      <c r="C27" s="4">
        <f>+'[1]INFORME MENSUAL DESAGREGADO'!J82</f>
        <v>0</v>
      </c>
      <c r="D27" s="4">
        <f t="shared" si="0"/>
        <v>0</v>
      </c>
    </row>
    <row r="28" spans="1:4" hidden="1" x14ac:dyDescent="0.2">
      <c r="A28" s="3">
        <f>+'[1]INFORME MENSUAL DESAGREGADO'!A28</f>
        <v>0</v>
      </c>
      <c r="B28" s="4">
        <f>+'[1]INFORME MENSUAL DESAGREGADO'!L28</f>
        <v>0</v>
      </c>
      <c r="C28" s="4">
        <f>+'[1]INFORME MENSUAL DESAGREGADO'!J83</f>
        <v>0</v>
      </c>
      <c r="D28" s="4">
        <f t="shared" si="0"/>
        <v>0</v>
      </c>
    </row>
    <row r="29" spans="1:4" hidden="1" x14ac:dyDescent="0.2">
      <c r="A29" s="3">
        <f>+'[1]INFORME MENSUAL DESAGREGADO'!A29</f>
        <v>0</v>
      </c>
      <c r="B29" s="4">
        <f>+'[1]INFORME MENSUAL DESAGREGADO'!L29</f>
        <v>0</v>
      </c>
      <c r="C29" s="4">
        <f>+'[1]INFORME MENSUAL DESAGREGADO'!J84</f>
        <v>0</v>
      </c>
      <c r="D29" s="4">
        <f t="shared" si="0"/>
        <v>0</v>
      </c>
    </row>
    <row r="30" spans="1:4" hidden="1" x14ac:dyDescent="0.2">
      <c r="A30" s="3">
        <f>+'[1]INFORME MENSUAL DESAGREGADO'!A30</f>
        <v>0</v>
      </c>
      <c r="B30" s="4">
        <f>+'[1]INFORME MENSUAL DESAGREGADO'!L30</f>
        <v>0</v>
      </c>
      <c r="C30" s="4">
        <f>+'[1]INFORME MENSUAL DESAGREGADO'!J85</f>
        <v>0</v>
      </c>
      <c r="D30" s="4">
        <f>+B30+C30</f>
        <v>0</v>
      </c>
    </row>
    <row r="31" spans="1:4" ht="12" hidden="1" customHeight="1" x14ac:dyDescent="0.2">
      <c r="A31" s="3">
        <f>+'[1]INFORME MENSUAL DESAGREGADO'!A31</f>
        <v>0</v>
      </c>
      <c r="B31" s="4">
        <f>+'[1]INFORME MENSUAL DESAGREGADO'!L31</f>
        <v>0</v>
      </c>
      <c r="C31" s="4">
        <f>+'[1]INFORME MENSUAL DESAGREGADO'!J86</f>
        <v>0</v>
      </c>
      <c r="D31" s="4">
        <f>+B31+C31</f>
        <v>0</v>
      </c>
    </row>
    <row r="32" spans="1:4" hidden="1" x14ac:dyDescent="0.2">
      <c r="A32" s="3">
        <f>+'[1]INFORME MENSUAL DESAGREGADO'!A32</f>
        <v>0</v>
      </c>
      <c r="B32" s="4">
        <f>+'[1]INFORME MENSUAL DESAGREGADO'!L32</f>
        <v>0</v>
      </c>
      <c r="C32" s="4">
        <f>+'[1]INFORME MENSUAL DESAGREGADO'!J87</f>
        <v>0</v>
      </c>
      <c r="D32" s="4">
        <f>+B32+C32</f>
        <v>0</v>
      </c>
    </row>
    <row r="33" spans="1:4" hidden="1" x14ac:dyDescent="0.2">
      <c r="A33" s="3">
        <f>+'[1]INFORME MENSUAL DESAGREGADO'!A33</f>
        <v>0</v>
      </c>
      <c r="B33" s="4">
        <f>+'[1]INFORME MENSUAL DESAGREGADO'!L33</f>
        <v>0</v>
      </c>
      <c r="C33" s="4">
        <f>+'[1]INFORME MENSUAL DESAGREGADO'!J88</f>
        <v>0</v>
      </c>
      <c r="D33" s="4">
        <f>+B33+C33</f>
        <v>0</v>
      </c>
    </row>
    <row r="34" spans="1:4" hidden="1" x14ac:dyDescent="0.2">
      <c r="A34" s="3">
        <f>+'[1]INFORME MENSUAL DESAGREGADO'!A34</f>
        <v>0</v>
      </c>
      <c r="B34" s="4">
        <f>+'[1]INFORME MENSUAL DESAGREGADO'!L34</f>
        <v>0</v>
      </c>
      <c r="C34" s="4">
        <f>+'[1]INFORME MENSUAL DESAGREGADO'!J89</f>
        <v>0</v>
      </c>
      <c r="D34" s="4">
        <f>+B34+C34</f>
        <v>0</v>
      </c>
    </row>
    <row r="35" spans="1:4" ht="15" x14ac:dyDescent="0.25">
      <c r="A35" s="5" t="s">
        <v>8</v>
      </c>
      <c r="B35" s="6">
        <f>SUM(B9:B34)</f>
        <v>0</v>
      </c>
      <c r="C35" s="6">
        <f>SUM(C9:C34)</f>
        <v>0</v>
      </c>
      <c r="D35" s="6">
        <f>SUM(D9:D34)</f>
        <v>0</v>
      </c>
    </row>
    <row r="37" spans="1:4" x14ac:dyDescent="0.2">
      <c r="D37" s="7"/>
    </row>
    <row r="39" spans="1:4" x14ac:dyDescent="0.2">
      <c r="A39" s="8"/>
    </row>
    <row r="43" spans="1:4" x14ac:dyDescent="0.2">
      <c r="A43" t="s">
        <v>9</v>
      </c>
    </row>
    <row r="44" spans="1:4" x14ac:dyDescent="0.2">
      <c r="A44" t="s">
        <v>10</v>
      </c>
    </row>
  </sheetData>
  <mergeCells count="6">
    <mergeCell ref="A7:D7"/>
    <mergeCell ref="A1:A3"/>
    <mergeCell ref="B3:C3"/>
    <mergeCell ref="A5:D5"/>
    <mergeCell ref="A6:D6"/>
    <mergeCell ref="B1:C2"/>
  </mergeCells>
  <printOptions horizontalCentered="1"/>
  <pageMargins left="0.78740157480314965" right="0.78740157480314965" top="0.98425196850393704" bottom="0.98425196850393704" header="0" footer="0"/>
  <pageSetup orientation="portrait" verticalDpi="72" r:id="rId1"/>
  <headerFooter alignWithMargins="0"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INGRESO MATADERO</vt:lpstr>
      <vt:lpstr>'INFORME INGRESO MATADERO'!Área_de_impresión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predial</dc:creator>
  <cp:lastModifiedBy>javier andres bernal lopez</cp:lastModifiedBy>
  <dcterms:created xsi:type="dcterms:W3CDTF">2011-09-15T22:18:31Z</dcterms:created>
  <dcterms:modified xsi:type="dcterms:W3CDTF">2016-03-01T21:46:03Z</dcterms:modified>
</cp:coreProperties>
</file>