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I 2017\ACTUALIZACION  DOCUMENTOS SIG\G TH\"/>
    </mc:Choice>
  </mc:AlternateContent>
  <bookViews>
    <workbookView xWindow="0" yWindow="0" windowWidth="16392" windowHeight="537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L20" i="1" l="1"/>
  <c r="F21" i="1" s="1"/>
</calcChain>
</file>

<file path=xl/sharedStrings.xml><?xml version="1.0" encoding="utf-8"?>
<sst xmlns="http://schemas.openxmlformats.org/spreadsheetml/2006/main" count="39" uniqueCount="38">
  <si>
    <t>ALCALDIA DE POPAYAN</t>
  </si>
  <si>
    <t>Versión : 01</t>
  </si>
  <si>
    <t>ACUERDO DE GESTION</t>
  </si>
  <si>
    <t>Pagina: 1 de 1</t>
  </si>
  <si>
    <t>Finalidad del Acuerdo de gestion:</t>
  </si>
  <si>
    <t>Nombre del evaluador:</t>
  </si>
  <si>
    <t xml:space="preserve">Cargo: </t>
  </si>
  <si>
    <t>Nombre del gestor:</t>
  </si>
  <si>
    <t>Año a evaluar:</t>
  </si>
  <si>
    <t>Periodo de la evaluación:</t>
  </si>
  <si>
    <t xml:space="preserve">a </t>
  </si>
  <si>
    <t>Fecha de la evaluacion:</t>
  </si>
  <si>
    <t>CRITERIOS DE EVALUACION</t>
  </si>
  <si>
    <t>META PROGRAMADA</t>
  </si>
  <si>
    <t>META EJECUTADA</t>
  </si>
  <si>
    <t>AVANCE (%)</t>
  </si>
  <si>
    <t>PONDERADOR</t>
  </si>
  <si>
    <t xml:space="preserve">INDICADOR DE EFICACIA </t>
  </si>
  <si>
    <t xml:space="preserve">UNIDAD </t>
  </si>
  <si>
    <t xml:space="preserve">CANTIDAD </t>
  </si>
  <si>
    <t>Totales:</t>
  </si>
  <si>
    <t>Estado del Acuerdo de gestion:</t>
  </si>
  <si>
    <t xml:space="preserve">(1) Rango indicador de eficacia: </t>
  </si>
  <si>
    <t xml:space="preserve">SOBRESALIENTE </t>
  </si>
  <si>
    <t>95% - 100%</t>
  </si>
  <si>
    <t>DESTACADO</t>
  </si>
  <si>
    <t>80% - 94,9%</t>
  </si>
  <si>
    <t>SATISFACTORIO</t>
  </si>
  <si>
    <t>65,1% - 79,9%</t>
  </si>
  <si>
    <t xml:space="preserve">NO SATISFACTORIO </t>
  </si>
  <si>
    <t>&lt;=65%</t>
  </si>
  <si>
    <t xml:space="preserve">OBSERVACIONES </t>
  </si>
  <si>
    <t>ACCIONES DE MEJORA</t>
  </si>
  <si>
    <t>(1)</t>
  </si>
  <si>
    <t>rango conforme al Acuerdo 565 de 2016 de la C.N.S.C.</t>
  </si>
  <si>
    <r>
      <t xml:space="preserve">_____________________________________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"/>
        <family val="2"/>
      </rPr>
      <t>Firma del gestor evaluado</t>
    </r>
  </si>
  <si>
    <r>
      <t xml:space="preserve">_____________________________________________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"/>
        <family val="2"/>
      </rPr>
      <t>Firma del evaluador</t>
    </r>
  </si>
  <si>
    <t>F-GTH-ATH-11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</si>
</sst>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</cellStyleXfs>
  <cellXfs count="127">
    <xf numFmtId="0" fontId="0" fillId="0" borderId="0" xfId="0"/>
    <xf numFmtId="0" fontId="3" fillId="0" borderId="18" xfId="0" applyFont="1" applyBorder="1" applyAlignment="1"/>
    <xf numFmtId="0" fontId="0" fillId="0" borderId="18" xfId="0" applyBorder="1" applyAlignment="1">
      <alignment horizontal="center"/>
    </xf>
    <xf numFmtId="0" fontId="5" fillId="2" borderId="25" xfId="2" applyFont="1" applyFill="1" applyBorder="1" applyAlignment="1">
      <alignment horizontal="center" vertical="center" wrapText="1"/>
    </xf>
    <xf numFmtId="0" fontId="7" fillId="0" borderId="39" xfId="3" applyNumberFormat="1" applyFont="1" applyFill="1" applyBorder="1" applyAlignment="1">
      <alignment horizontal="justify" vertical="top" wrapText="1"/>
    </xf>
    <xf numFmtId="0" fontId="3" fillId="0" borderId="39" xfId="0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9" fontId="7" fillId="0" borderId="39" xfId="3" applyNumberFormat="1" applyFont="1" applyFill="1" applyBorder="1" applyAlignment="1">
      <alignment horizontal="center" vertical="center" wrapText="1"/>
    </xf>
    <xf numFmtId="9" fontId="7" fillId="0" borderId="40" xfId="1" applyFont="1" applyFill="1" applyBorder="1" applyAlignment="1">
      <alignment horizontal="center" vertical="center" wrapText="1"/>
    </xf>
    <xf numFmtId="0" fontId="7" fillId="0" borderId="25" xfId="3" applyNumberFormat="1" applyFont="1" applyFill="1" applyBorder="1" applyAlignment="1">
      <alignment horizontal="justify" vertical="top" wrapText="1"/>
    </xf>
    <xf numFmtId="0" fontId="7" fillId="0" borderId="25" xfId="3" applyNumberFormat="1" applyFont="1" applyFill="1" applyBorder="1" applyAlignment="1">
      <alignment horizontal="center" vertical="center" wrapText="1"/>
    </xf>
    <xf numFmtId="9" fontId="7" fillId="0" borderId="25" xfId="3" applyNumberFormat="1" applyFont="1" applyFill="1" applyBorder="1" applyAlignment="1">
      <alignment horizontal="center" vertical="center" wrapText="1"/>
    </xf>
    <xf numFmtId="9" fontId="7" fillId="0" borderId="37" xfId="1" applyFont="1" applyFill="1" applyBorder="1" applyAlignment="1">
      <alignment horizontal="center" vertical="center" wrapText="1"/>
    </xf>
    <xf numFmtId="1" fontId="7" fillId="0" borderId="25" xfId="3" applyNumberFormat="1" applyFont="1" applyFill="1" applyBorder="1" applyAlignment="1">
      <alignment horizontal="justify" vertical="top" wrapText="1"/>
    </xf>
    <xf numFmtId="1" fontId="7" fillId="0" borderId="25" xfId="3" applyNumberFormat="1" applyFont="1" applyFill="1" applyBorder="1" applyAlignment="1">
      <alignment horizontal="center" vertical="center" wrapText="1"/>
    </xf>
    <xf numFmtId="9" fontId="7" fillId="0" borderId="25" xfId="1" applyFont="1" applyFill="1" applyBorder="1" applyAlignment="1">
      <alignment horizontal="center" vertical="center" wrapText="1"/>
    </xf>
    <xf numFmtId="1" fontId="7" fillId="0" borderId="41" xfId="3" applyNumberFormat="1" applyFont="1" applyFill="1" applyBorder="1" applyAlignment="1">
      <alignment horizontal="justify" vertical="top" wrapText="1"/>
    </xf>
    <xf numFmtId="0" fontId="3" fillId="0" borderId="41" xfId="0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9" fontId="7" fillId="0" borderId="41" xfId="1" applyFont="1" applyFill="1" applyBorder="1" applyAlignment="1">
      <alignment horizontal="center" vertical="center" wrapText="1"/>
    </xf>
    <xf numFmtId="9" fontId="7" fillId="0" borderId="42" xfId="1" applyFont="1" applyFill="1" applyBorder="1" applyAlignment="1">
      <alignment horizontal="center" vertical="center" wrapText="1"/>
    </xf>
    <xf numFmtId="9" fontId="9" fillId="2" borderId="19" xfId="1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right" vertical="center"/>
    </xf>
    <xf numFmtId="0" fontId="11" fillId="4" borderId="49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1" fillId="6" borderId="48" xfId="0" applyFont="1" applyFill="1" applyBorder="1" applyAlignment="1">
      <alignment vertical="center"/>
    </xf>
    <xf numFmtId="0" fontId="11" fillId="6" borderId="49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1" fontId="3" fillId="0" borderId="19" xfId="0" applyNumberFormat="1" applyFon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5" fillId="2" borderId="35" xfId="2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 vertical="center" wrapText="1"/>
    </xf>
    <xf numFmtId="15" fontId="3" fillId="0" borderId="18" xfId="0" applyNumberFormat="1" applyFont="1" applyBorder="1" applyAlignment="1">
      <alignment horizontal="right"/>
    </xf>
    <xf numFmtId="0" fontId="0" fillId="0" borderId="18" xfId="0" applyBorder="1" applyAlignment="1"/>
    <xf numFmtId="15" fontId="3" fillId="0" borderId="18" xfId="0" applyNumberFormat="1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15" fontId="3" fillId="0" borderId="30" xfId="0" applyNumberFormat="1" applyFont="1" applyBorder="1" applyAlignment="1">
      <alignment horizontal="right"/>
    </xf>
    <xf numFmtId="0" fontId="0" fillId="0" borderId="30" xfId="0" applyBorder="1" applyAlignment="1"/>
    <xf numFmtId="0" fontId="0" fillId="0" borderId="31" xfId="0" applyBorder="1" applyAlignment="1"/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2" borderId="33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6" fillId="0" borderId="34" xfId="0" applyFont="1" applyBorder="1" applyAlignment="1"/>
    <xf numFmtId="0" fontId="5" fillId="2" borderId="36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6" fillId="0" borderId="25" xfId="0" applyFont="1" applyBorder="1" applyAlignment="1"/>
    <xf numFmtId="0" fontId="5" fillId="2" borderId="34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right" vertical="center" wrapText="1"/>
    </xf>
    <xf numFmtId="0" fontId="9" fillId="2" borderId="15" xfId="2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7" fillId="0" borderId="38" xfId="2" applyFont="1" applyBorder="1" applyAlignment="1">
      <alignment horizontal="justify" vertical="top" wrapText="1"/>
    </xf>
    <xf numFmtId="0" fontId="3" fillId="0" borderId="39" xfId="0" applyFont="1" applyBorder="1" applyAlignment="1">
      <alignment vertical="top" wrapText="1"/>
    </xf>
    <xf numFmtId="9" fontId="7" fillId="0" borderId="39" xfId="1" applyFont="1" applyFill="1" applyBorder="1" applyAlignment="1">
      <alignment horizontal="center" vertical="center" wrapText="1"/>
    </xf>
    <xf numFmtId="0" fontId="7" fillId="0" borderId="36" xfId="2" applyFont="1" applyBorder="1" applyAlignment="1">
      <alignment horizontal="justify" vertical="top" wrapText="1"/>
    </xf>
    <xf numFmtId="0" fontId="3" fillId="0" borderId="25" xfId="0" applyFont="1" applyBorder="1" applyAlignment="1">
      <alignment vertical="top" wrapText="1"/>
    </xf>
    <xf numFmtId="9" fontId="7" fillId="0" borderId="25" xfId="1" applyFont="1" applyFill="1" applyBorder="1" applyAlignment="1">
      <alignment horizontal="center" vertical="center" wrapText="1"/>
    </xf>
    <xf numFmtId="0" fontId="7" fillId="0" borderId="25" xfId="2" applyFont="1" applyBorder="1" applyAlignment="1">
      <alignment horizontal="justify" vertical="top" wrapText="1"/>
    </xf>
    <xf numFmtId="0" fontId="3" fillId="0" borderId="25" xfId="0" applyFont="1" applyBorder="1" applyAlignment="1">
      <alignment horizontal="center"/>
    </xf>
    <xf numFmtId="0" fontId="3" fillId="0" borderId="37" xfId="0" applyFont="1" applyBorder="1" applyAlignment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right" vertical="center"/>
    </xf>
    <xf numFmtId="0" fontId="9" fillId="2" borderId="7" xfId="2" applyFont="1" applyFill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10" fontId="10" fillId="0" borderId="44" xfId="2" applyNumberFormat="1" applyFont="1" applyFill="1" applyBorder="1" applyAlignment="1">
      <alignment horizontal="center" vertical="center" wrapText="1"/>
    </xf>
    <xf numFmtId="10" fontId="10" fillId="0" borderId="23" xfId="2" applyNumberFormat="1" applyFont="1" applyFill="1" applyBorder="1" applyAlignment="1">
      <alignment horizontal="center" vertical="center" wrapText="1"/>
    </xf>
    <xf numFmtId="10" fontId="10" fillId="0" borderId="45" xfId="2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11" fillId="5" borderId="48" xfId="0" applyFont="1" applyFill="1" applyBorder="1" applyAlignment="1">
      <alignment horizontal="right" vertical="center"/>
    </xf>
    <xf numFmtId="0" fontId="11" fillId="5" borderId="11" xfId="0" applyFont="1" applyFill="1" applyBorder="1" applyAlignment="1">
      <alignment horizontal="right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3" fillId="0" borderId="39" xfId="0" applyFont="1" applyBorder="1" applyAlignment="1"/>
    <xf numFmtId="0" fontId="3" fillId="0" borderId="40" xfId="0" applyFont="1" applyBorder="1" applyAlignment="1"/>
    <xf numFmtId="9" fontId="7" fillId="0" borderId="4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4">
    <dxf>
      <fill>
        <patternFill>
          <bgColor rgb="FF99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28576</xdr:rowOff>
    </xdr:from>
    <xdr:to>
      <xdr:col>3</xdr:col>
      <xdr:colOff>4082</xdr:colOff>
      <xdr:row>3</xdr:row>
      <xdr:rowOff>142875</xdr:rowOff>
    </xdr:to>
    <xdr:pic>
      <xdr:nvPicPr>
        <xdr:cNvPr id="2" name="2 Imagen" descr="Logo Formato Papeleria-0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14400" y="228601"/>
          <a:ext cx="838200" cy="50482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zoomScale="70" zoomScaleNormal="70" workbookViewId="0">
      <selection activeCell="N5" sqref="N5"/>
    </sheetView>
  </sheetViews>
  <sheetFormatPr baseColWidth="10" defaultRowHeight="15" x14ac:dyDescent="0.25"/>
  <cols>
    <col min="1" max="1" width="2.1796875" customWidth="1"/>
    <col min="2" max="2" width="7.90625" customWidth="1"/>
    <col min="3" max="3" width="10.54296875" customWidth="1"/>
    <col min="4" max="4" width="9.90625" customWidth="1"/>
    <col min="5" max="5" width="9" customWidth="1"/>
    <col min="6" max="6" width="20" customWidth="1"/>
    <col min="7" max="7" width="8.81640625" customWidth="1"/>
    <col min="8" max="8" width="13.36328125" customWidth="1"/>
    <col min="9" max="9" width="2" customWidth="1"/>
    <col min="10" max="10" width="11.54296875" customWidth="1"/>
    <col min="11" max="11" width="12.453125" customWidth="1"/>
    <col min="12" max="12" width="14.453125" customWidth="1"/>
  </cols>
  <sheetData>
    <row r="1" spans="2:12" ht="15.6" thickBot="1" x14ac:dyDescent="0.3"/>
    <row r="2" spans="2:12" x14ac:dyDescent="0.25">
      <c r="B2" s="38"/>
      <c r="C2" s="39"/>
      <c r="D2" s="40"/>
      <c r="E2" s="47" t="s">
        <v>0</v>
      </c>
      <c r="F2" s="47"/>
      <c r="G2" s="47"/>
      <c r="H2" s="47"/>
      <c r="I2" s="47"/>
      <c r="J2" s="47"/>
      <c r="K2" s="48"/>
      <c r="L2" s="124" t="s">
        <v>37</v>
      </c>
    </row>
    <row r="3" spans="2:12" ht="15.6" thickBot="1" x14ac:dyDescent="0.3">
      <c r="B3" s="41"/>
      <c r="C3" s="42"/>
      <c r="D3" s="43"/>
      <c r="E3" s="49"/>
      <c r="F3" s="49"/>
      <c r="G3" s="49"/>
      <c r="H3" s="49"/>
      <c r="I3" s="49"/>
      <c r="J3" s="49"/>
      <c r="K3" s="50"/>
      <c r="L3" s="125" t="s">
        <v>1</v>
      </c>
    </row>
    <row r="4" spans="2:12" ht="15.6" thickBot="1" x14ac:dyDescent="0.3">
      <c r="B4" s="44"/>
      <c r="C4" s="45"/>
      <c r="D4" s="46"/>
      <c r="E4" s="51" t="s">
        <v>2</v>
      </c>
      <c r="F4" s="51"/>
      <c r="G4" s="51"/>
      <c r="H4" s="51"/>
      <c r="I4" s="51"/>
      <c r="J4" s="51"/>
      <c r="K4" s="52"/>
      <c r="L4" s="126" t="s">
        <v>3</v>
      </c>
    </row>
    <row r="5" spans="2:12" ht="13.8" customHeight="1" thickBot="1" x14ac:dyDescent="0.3"/>
    <row r="6" spans="2:12" x14ac:dyDescent="0.25">
      <c r="B6" s="53" t="s">
        <v>4</v>
      </c>
      <c r="C6" s="54"/>
      <c r="D6" s="55"/>
      <c r="E6" s="56"/>
      <c r="F6" s="57"/>
      <c r="G6" s="57"/>
      <c r="H6" s="57"/>
      <c r="I6" s="57"/>
      <c r="J6" s="57"/>
      <c r="K6" s="57"/>
      <c r="L6" s="58"/>
    </row>
    <row r="7" spans="2:12" x14ac:dyDescent="0.25">
      <c r="B7" s="31" t="s">
        <v>5</v>
      </c>
      <c r="C7" s="32"/>
      <c r="D7" s="33"/>
      <c r="E7" s="34"/>
      <c r="F7" s="35"/>
      <c r="G7" s="35"/>
      <c r="H7" s="1" t="s">
        <v>6</v>
      </c>
      <c r="I7" s="36"/>
      <c r="J7" s="36"/>
      <c r="K7" s="36"/>
      <c r="L7" s="37"/>
    </row>
    <row r="8" spans="2:12" x14ac:dyDescent="0.25">
      <c r="B8" s="31" t="s">
        <v>7</v>
      </c>
      <c r="C8" s="32"/>
      <c r="D8" s="33"/>
      <c r="E8" s="34"/>
      <c r="F8" s="35"/>
      <c r="G8" s="35"/>
      <c r="H8" s="1" t="s">
        <v>6</v>
      </c>
      <c r="I8" s="36"/>
      <c r="J8" s="36"/>
      <c r="K8" s="36"/>
      <c r="L8" s="37"/>
    </row>
    <row r="9" spans="2:12" x14ac:dyDescent="0.25">
      <c r="B9" s="59" t="s">
        <v>8</v>
      </c>
      <c r="C9" s="60"/>
      <c r="D9" s="61"/>
      <c r="E9" s="62"/>
      <c r="F9" s="63"/>
      <c r="G9" s="63"/>
      <c r="H9" s="63"/>
      <c r="I9" s="64"/>
      <c r="J9" s="64"/>
      <c r="K9" s="64"/>
      <c r="L9" s="65"/>
    </row>
    <row r="10" spans="2:12" x14ac:dyDescent="0.25">
      <c r="B10" s="59" t="s">
        <v>9</v>
      </c>
      <c r="C10" s="60"/>
      <c r="D10" s="61"/>
      <c r="E10" s="68"/>
      <c r="F10" s="69"/>
      <c r="G10" s="69"/>
      <c r="H10" s="69"/>
      <c r="I10" s="2" t="s">
        <v>10</v>
      </c>
      <c r="J10" s="70"/>
      <c r="K10" s="71"/>
      <c r="L10" s="72"/>
    </row>
    <row r="11" spans="2:12" ht="15.6" thickBot="1" x14ac:dyDescent="0.3">
      <c r="B11" s="73" t="s">
        <v>11</v>
      </c>
      <c r="C11" s="74"/>
      <c r="D11" s="74"/>
      <c r="E11" s="75"/>
      <c r="F11" s="76"/>
      <c r="G11" s="76"/>
      <c r="H11" s="77"/>
      <c r="I11" s="78"/>
      <c r="J11" s="78"/>
      <c r="K11" s="78"/>
      <c r="L11" s="79"/>
    </row>
    <row r="12" spans="2:12" x14ac:dyDescent="0.25">
      <c r="B12" s="80" t="s">
        <v>12</v>
      </c>
      <c r="C12" s="81"/>
      <c r="D12" s="81"/>
      <c r="E12" s="82"/>
      <c r="F12" s="86" t="s">
        <v>13</v>
      </c>
      <c r="G12" s="87"/>
      <c r="H12" s="86" t="s">
        <v>14</v>
      </c>
      <c r="I12" s="86" t="s">
        <v>15</v>
      </c>
      <c r="J12" s="86"/>
      <c r="K12" s="86" t="s">
        <v>16</v>
      </c>
      <c r="L12" s="66" t="s">
        <v>17</v>
      </c>
    </row>
    <row r="13" spans="2:12" x14ac:dyDescent="0.25">
      <c r="B13" s="83"/>
      <c r="C13" s="84"/>
      <c r="D13" s="84"/>
      <c r="E13" s="85"/>
      <c r="F13" s="3" t="s">
        <v>18</v>
      </c>
      <c r="G13" s="3" t="s">
        <v>19</v>
      </c>
      <c r="H13" s="88"/>
      <c r="I13" s="88"/>
      <c r="J13" s="88"/>
      <c r="K13" s="88"/>
      <c r="L13" s="67"/>
    </row>
    <row r="14" spans="2:12" x14ac:dyDescent="0.25">
      <c r="B14" s="95"/>
      <c r="C14" s="96"/>
      <c r="D14" s="96"/>
      <c r="E14" s="96"/>
      <c r="F14" s="4"/>
      <c r="G14" s="5"/>
      <c r="H14" s="6"/>
      <c r="I14" s="97" t="e">
        <f>IF(H14/G14&gt;1,1,H14/G14)</f>
        <v>#DIV/0!</v>
      </c>
      <c r="J14" s="97"/>
      <c r="K14" s="7"/>
      <c r="L14" s="8" t="e">
        <f>I14*K14</f>
        <v>#DIV/0!</v>
      </c>
    </row>
    <row r="15" spans="2:12" x14ac:dyDescent="0.25">
      <c r="B15" s="98"/>
      <c r="C15" s="99"/>
      <c r="D15" s="99"/>
      <c r="E15" s="99"/>
      <c r="F15" s="9"/>
      <c r="G15" s="10"/>
      <c r="H15" s="10"/>
      <c r="I15" s="100" t="e">
        <f t="shared" ref="I15:I19" si="0">IF(H15/G15&gt;1,1,H15/G15)</f>
        <v>#DIV/0!</v>
      </c>
      <c r="J15" s="100"/>
      <c r="K15" s="11"/>
      <c r="L15" s="12" t="e">
        <f t="shared" ref="L15:L19" si="1">I15*K15</f>
        <v>#DIV/0!</v>
      </c>
    </row>
    <row r="16" spans="2:12" x14ac:dyDescent="0.25">
      <c r="B16" s="98"/>
      <c r="C16" s="99"/>
      <c r="D16" s="99"/>
      <c r="E16" s="99"/>
      <c r="F16" s="13"/>
      <c r="G16" s="14"/>
      <c r="H16" s="10"/>
      <c r="I16" s="100" t="e">
        <f t="shared" si="0"/>
        <v>#DIV/0!</v>
      </c>
      <c r="J16" s="100"/>
      <c r="K16" s="15"/>
      <c r="L16" s="12" t="e">
        <f t="shared" si="1"/>
        <v>#DIV/0!</v>
      </c>
    </row>
    <row r="17" spans="2:12" x14ac:dyDescent="0.25">
      <c r="B17" s="98"/>
      <c r="C17" s="99"/>
      <c r="D17" s="99"/>
      <c r="E17" s="99"/>
      <c r="F17" s="13"/>
      <c r="G17" s="15"/>
      <c r="H17" s="15"/>
      <c r="I17" s="100" t="e">
        <f t="shared" si="0"/>
        <v>#DIV/0!</v>
      </c>
      <c r="J17" s="100"/>
      <c r="K17" s="15"/>
      <c r="L17" s="12" t="e">
        <f t="shared" si="1"/>
        <v>#DIV/0!</v>
      </c>
    </row>
    <row r="18" spans="2:12" x14ac:dyDescent="0.25">
      <c r="B18" s="98"/>
      <c r="C18" s="99"/>
      <c r="D18" s="99"/>
      <c r="E18" s="99"/>
      <c r="F18" s="13"/>
      <c r="G18" s="10"/>
      <c r="H18" s="10"/>
      <c r="I18" s="100" t="e">
        <f t="shared" si="0"/>
        <v>#DIV/0!</v>
      </c>
      <c r="J18" s="100"/>
      <c r="K18" s="15"/>
      <c r="L18" s="12" t="e">
        <f t="shared" si="1"/>
        <v>#DIV/0!</v>
      </c>
    </row>
    <row r="19" spans="2:12" ht="15.6" thickBot="1" x14ac:dyDescent="0.3">
      <c r="B19" s="98"/>
      <c r="C19" s="99"/>
      <c r="D19" s="99"/>
      <c r="E19" s="99"/>
      <c r="F19" s="16"/>
      <c r="G19" s="17"/>
      <c r="H19" s="18"/>
      <c r="I19" s="123" t="e">
        <f t="shared" si="0"/>
        <v>#DIV/0!</v>
      </c>
      <c r="J19" s="123"/>
      <c r="K19" s="19"/>
      <c r="L19" s="20" t="e">
        <f t="shared" si="1"/>
        <v>#DIV/0!</v>
      </c>
    </row>
    <row r="20" spans="2:12" x14ac:dyDescent="0.25">
      <c r="B20" s="89" t="s">
        <v>20</v>
      </c>
      <c r="C20" s="90"/>
      <c r="D20" s="90"/>
      <c r="E20" s="91"/>
      <c r="F20" s="92"/>
      <c r="G20" s="93"/>
      <c r="H20" s="93"/>
      <c r="I20" s="93"/>
      <c r="J20" s="94"/>
      <c r="K20" s="21">
        <f>SUM(K14:K19)</f>
        <v>0</v>
      </c>
      <c r="L20" s="21" t="e">
        <f>SUM(L14:L19)</f>
        <v>#DIV/0!</v>
      </c>
    </row>
    <row r="21" spans="2:12" ht="15.6" thickBot="1" x14ac:dyDescent="0.3">
      <c r="B21" s="107" t="s">
        <v>21</v>
      </c>
      <c r="C21" s="108"/>
      <c r="D21" s="108"/>
      <c r="E21" s="109"/>
      <c r="F21" s="110" t="e">
        <f>IF(L20&lt;=65%,"no satisfactorio",IF(L20&lt;=79.9%,"satisfactorio",IF(L20&lt;=94.9%,"destacado","sobresaliente")))</f>
        <v>#DIV/0!</v>
      </c>
      <c r="G21" s="111"/>
      <c r="H21" s="111"/>
      <c r="I21" s="111"/>
      <c r="J21" s="111"/>
      <c r="K21" s="111"/>
      <c r="L21" s="112"/>
    </row>
    <row r="22" spans="2:12" ht="32.25" customHeight="1" thickBot="1" x14ac:dyDescent="0.3">
      <c r="B22" s="113" t="s">
        <v>22</v>
      </c>
      <c r="C22" s="114"/>
      <c r="D22" s="22" t="s">
        <v>23</v>
      </c>
      <c r="E22" s="23" t="s">
        <v>24</v>
      </c>
      <c r="F22" s="24" t="s">
        <v>25</v>
      </c>
      <c r="G22" s="25" t="s">
        <v>26</v>
      </c>
      <c r="H22" s="115" t="s">
        <v>27</v>
      </c>
      <c r="I22" s="116"/>
      <c r="J22" s="26" t="s">
        <v>28</v>
      </c>
      <c r="K22" s="27" t="s">
        <v>29</v>
      </c>
      <c r="L22" s="28" t="s">
        <v>30</v>
      </c>
    </row>
    <row r="23" spans="2:12" x14ac:dyDescent="0.25">
      <c r="B23" s="117" t="s">
        <v>31</v>
      </c>
      <c r="C23" s="118"/>
      <c r="D23" s="118"/>
      <c r="E23" s="118"/>
      <c r="F23" s="119"/>
      <c r="G23" s="120" t="s">
        <v>32</v>
      </c>
      <c r="H23" s="121"/>
      <c r="I23" s="121"/>
      <c r="J23" s="121"/>
      <c r="K23" s="121"/>
      <c r="L23" s="122"/>
    </row>
    <row r="24" spans="2:12" ht="71.25" customHeight="1" x14ac:dyDescent="0.25">
      <c r="B24" s="98"/>
      <c r="C24" s="101"/>
      <c r="D24" s="101"/>
      <c r="E24" s="101"/>
      <c r="F24" s="101"/>
      <c r="G24" s="102"/>
      <c r="H24" s="102"/>
      <c r="I24" s="102"/>
      <c r="J24" s="102"/>
      <c r="K24" s="102"/>
      <c r="L24" s="103"/>
    </row>
    <row r="25" spans="2:12" ht="82.5" customHeight="1" thickBot="1" x14ac:dyDescent="0.3">
      <c r="B25" s="104" t="s">
        <v>36</v>
      </c>
      <c r="C25" s="105"/>
      <c r="D25" s="105"/>
      <c r="E25" s="105"/>
      <c r="F25" s="105"/>
      <c r="G25" s="105" t="s">
        <v>35</v>
      </c>
      <c r="H25" s="105"/>
      <c r="I25" s="105"/>
      <c r="J25" s="105"/>
      <c r="K25" s="105"/>
      <c r="L25" s="106"/>
    </row>
    <row r="28" spans="2:12" x14ac:dyDescent="0.25">
      <c r="B28" s="29" t="s">
        <v>33</v>
      </c>
      <c r="C28" s="30" t="s">
        <v>34</v>
      </c>
    </row>
  </sheetData>
  <mergeCells count="50">
    <mergeCell ref="B24:F24"/>
    <mergeCell ref="G24:L24"/>
    <mergeCell ref="B25:F25"/>
    <mergeCell ref="G25:L25"/>
    <mergeCell ref="B16:E16"/>
    <mergeCell ref="B17:E17"/>
    <mergeCell ref="B21:E21"/>
    <mergeCell ref="F21:L21"/>
    <mergeCell ref="B22:C22"/>
    <mergeCell ref="H22:I22"/>
    <mergeCell ref="B23:F23"/>
    <mergeCell ref="G23:L23"/>
    <mergeCell ref="B18:E18"/>
    <mergeCell ref="I18:J18"/>
    <mergeCell ref="B19:E19"/>
    <mergeCell ref="I19:J19"/>
    <mergeCell ref="B20:E20"/>
    <mergeCell ref="F20:J20"/>
    <mergeCell ref="B14:E14"/>
    <mergeCell ref="I14:J14"/>
    <mergeCell ref="B15:E15"/>
    <mergeCell ref="I15:J15"/>
    <mergeCell ref="I16:J16"/>
    <mergeCell ref="I17:J17"/>
    <mergeCell ref="L12:L13"/>
    <mergeCell ref="B10:D10"/>
    <mergeCell ref="E10:H10"/>
    <mergeCell ref="J10:L10"/>
    <mergeCell ref="B11:D11"/>
    <mergeCell ref="E11:H11"/>
    <mergeCell ref="I11:L11"/>
    <mergeCell ref="B12:E13"/>
    <mergeCell ref="F12:G12"/>
    <mergeCell ref="H12:H13"/>
    <mergeCell ref="I12:J13"/>
    <mergeCell ref="K12:K13"/>
    <mergeCell ref="B8:D8"/>
    <mergeCell ref="E8:G8"/>
    <mergeCell ref="I8:L8"/>
    <mergeCell ref="B9:D9"/>
    <mergeCell ref="E9:H9"/>
    <mergeCell ref="I9:L9"/>
    <mergeCell ref="B7:D7"/>
    <mergeCell ref="E7:G7"/>
    <mergeCell ref="I7:L7"/>
    <mergeCell ref="B2:D4"/>
    <mergeCell ref="E2:K3"/>
    <mergeCell ref="E4:K4"/>
    <mergeCell ref="B6:D6"/>
    <mergeCell ref="E6:L6"/>
  </mergeCells>
  <conditionalFormatting sqref="F21:L21">
    <cfRule type="containsText" dxfId="3" priority="1" operator="containsText" text="no satisfactorio">
      <formula>NOT(ISERROR(SEARCH("no satisfactorio",F21)))</formula>
    </cfRule>
    <cfRule type="containsText" dxfId="2" priority="2" operator="containsText" text="satisfactorio">
      <formula>NOT(ISERROR(SEARCH("satisfactorio",F21)))</formula>
    </cfRule>
    <cfRule type="containsText" dxfId="1" priority="3" operator="containsText" text="destacado">
      <formula>NOT(ISERROR(SEARCH("destacado",F21)))</formula>
    </cfRule>
    <cfRule type="containsText" dxfId="0" priority="4" operator="containsText" text="sobresaliente">
      <formula>NOT(ISERROR(SEARCH("sobresaliente",F21)))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meci calidad</cp:lastModifiedBy>
  <dcterms:created xsi:type="dcterms:W3CDTF">2017-12-12T15:29:52Z</dcterms:created>
  <dcterms:modified xsi:type="dcterms:W3CDTF">2017-12-15T16:05:21Z</dcterms:modified>
</cp:coreProperties>
</file>